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9" i="1"/>
  <c r="B26"/>
  <c r="B22"/>
  <c r="B21"/>
  <c r="B7"/>
  <c r="B9" s="1"/>
  <c r="B11" s="1"/>
  <c r="B13" s="1"/>
  <c r="B3"/>
  <c r="B17" l="1"/>
  <c r="B24" s="1"/>
  <c r="B27" s="1"/>
  <c r="B30" s="1"/>
  <c r="B15"/>
</calcChain>
</file>

<file path=xl/sharedStrings.xml><?xml version="1.0" encoding="utf-8"?>
<sst xmlns="http://schemas.openxmlformats.org/spreadsheetml/2006/main" count="24" uniqueCount="23">
  <si>
    <t>tax threshold</t>
  </si>
  <si>
    <t>weeks in year</t>
  </si>
  <si>
    <t>amount you can earn before tax</t>
  </si>
  <si>
    <t>YEARLY INCOME</t>
  </si>
  <si>
    <t>WEEKS IN YEAR</t>
  </si>
  <si>
    <t>WAGE 1</t>
  </si>
  <si>
    <t>TAXABLE AMOUNT</t>
  </si>
  <si>
    <t>TAX RATE</t>
  </si>
  <si>
    <t>TOTAL</t>
  </si>
  <si>
    <t>WAGE1-TOTAL</t>
  </si>
  <si>
    <t>NATIONAL INSURANCE</t>
  </si>
  <si>
    <t>NI TOTAL</t>
  </si>
  <si>
    <t>NEW TOTAL</t>
  </si>
  <si>
    <t>RENT</t>
  </si>
  <si>
    <t>MONTHS</t>
  </si>
  <si>
    <t>YEARLY</t>
  </si>
  <si>
    <t>WEEKLY</t>
  </si>
  <si>
    <t>MONEY LEFT AFTER RENT</t>
  </si>
  <si>
    <t>COUNCIL TAX</t>
  </si>
  <si>
    <t>TOTAL LEFT FOR ALL</t>
  </si>
  <si>
    <t>UTILITIES</t>
  </si>
  <si>
    <t>PER WEEK</t>
  </si>
  <si>
    <t>LEFT OVER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</si>
</sst>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>
      <selection activeCell="E35" sqref="E35"/>
    </sheetView>
  </sheetViews>
  <sheetFormatPr defaultRowHeight="15"/>
  <cols>
    <col min="1" max="1" width="28.28515625" customWidth="1"/>
  </cols>
  <sheetData>
    <row r="1" spans="1:2">
      <c r="A1" t="s">
        <v>0</v>
      </c>
      <c r="B1">
        <v>10000</v>
      </c>
    </row>
    <row r="2" spans="1:2">
      <c r="A2" t="s">
        <v>1</v>
      </c>
      <c r="B2">
        <v>52</v>
      </c>
    </row>
    <row r="3" spans="1:2">
      <c r="A3" t="s">
        <v>2</v>
      </c>
      <c r="B3" s="2">
        <f>B1/B2</f>
        <v>192.30769230769232</v>
      </c>
    </row>
    <row r="5" spans="1:2">
      <c r="A5" t="s">
        <v>3</v>
      </c>
      <c r="B5" s="1">
        <v>16000</v>
      </c>
    </row>
    <row r="6" spans="1:2">
      <c r="A6" t="s">
        <v>4</v>
      </c>
      <c r="B6">
        <v>52</v>
      </c>
    </row>
    <row r="7" spans="1:2">
      <c r="A7" t="s">
        <v>5</v>
      </c>
      <c r="B7" s="2">
        <f>B5/B6</f>
        <v>307.69230769230768</v>
      </c>
    </row>
    <row r="9" spans="1:2">
      <c r="A9" t="s">
        <v>6</v>
      </c>
      <c r="B9" s="2">
        <f>B7-B3</f>
        <v>115.38461538461536</v>
      </c>
    </row>
    <row r="10" spans="1:2">
      <c r="A10" t="s">
        <v>7</v>
      </c>
      <c r="B10">
        <v>0.2</v>
      </c>
    </row>
    <row r="11" spans="1:2">
      <c r="A11" t="s">
        <v>8</v>
      </c>
      <c r="B11" s="2">
        <f>B9*B10</f>
        <v>23.076923076923073</v>
      </c>
    </row>
    <row r="13" spans="1:2">
      <c r="A13" t="s">
        <v>9</v>
      </c>
      <c r="B13" s="2">
        <f>B7-B11</f>
        <v>284.61538461538458</v>
      </c>
    </row>
    <row r="14" spans="1:2">
      <c r="A14" t="s">
        <v>10</v>
      </c>
      <c r="B14">
        <v>0.12</v>
      </c>
    </row>
    <row r="15" spans="1:2">
      <c r="A15" t="s">
        <v>11</v>
      </c>
      <c r="B15" s="2">
        <f>B13*B14</f>
        <v>34.153846153846146</v>
      </c>
    </row>
    <row r="17" spans="1:2">
      <c r="A17" t="s">
        <v>12</v>
      </c>
      <c r="B17" s="2">
        <f>B13-B15</f>
        <v>250.46153846153845</v>
      </c>
    </row>
    <row r="19" spans="1:2">
      <c r="A19" t="s">
        <v>13</v>
      </c>
      <c r="B19">
        <v>500</v>
      </c>
    </row>
    <row r="20" spans="1:2">
      <c r="A20" t="s">
        <v>14</v>
      </c>
      <c r="B20">
        <v>12</v>
      </c>
    </row>
    <row r="21" spans="1:2">
      <c r="A21" t="s">
        <v>15</v>
      </c>
      <c r="B21">
        <f>B19*B20</f>
        <v>6000</v>
      </c>
    </row>
    <row r="22" spans="1:2">
      <c r="A22" t="s">
        <v>16</v>
      </c>
      <c r="B22" s="2">
        <f>B21/B6</f>
        <v>115.38461538461539</v>
      </c>
    </row>
    <row r="24" spans="1:2">
      <c r="A24" t="s">
        <v>17</v>
      </c>
      <c r="B24" s="2">
        <f>B17-B22</f>
        <v>135.07692307692307</v>
      </c>
    </row>
    <row r="25" spans="1:2">
      <c r="A25" t="s">
        <v>18</v>
      </c>
      <c r="B25">
        <v>1000</v>
      </c>
    </row>
    <row r="26" spans="1:2">
      <c r="A26" t="s">
        <v>16</v>
      </c>
      <c r="B26" s="2">
        <f>B25/B6</f>
        <v>19.23076923076923</v>
      </c>
    </row>
    <row r="27" spans="1:2">
      <c r="A27" t="s">
        <v>19</v>
      </c>
      <c r="B27" s="2">
        <f>B24-B26</f>
        <v>115.84615384615384</v>
      </c>
    </row>
    <row r="28" spans="1:2">
      <c r="A28" t="s">
        <v>20</v>
      </c>
      <c r="B28">
        <v>1000</v>
      </c>
    </row>
    <row r="29" spans="1:2">
      <c r="A29" t="s">
        <v>21</v>
      </c>
      <c r="B29" s="2">
        <f>B28/B6</f>
        <v>19.23076923076923</v>
      </c>
    </row>
    <row r="30" spans="1:2">
      <c r="A30" t="s">
        <v>22</v>
      </c>
      <c r="B30" s="2">
        <f>B27-B29</f>
        <v>96.615384615384613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2015-03-19T17:24:22Z</dcterms:modified>
</cp:coreProperties>
</file>